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externalLink+xml" PartName="/xl/externalLinks/externalLink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510" windowHeight="10350"/>
  </bookViews>
  <sheets>
    <sheet name="申报表" sheetId="1" r:id="rId1"/>
    <sheet name="1.巨灾保险项目" sheetId="2" r:id="rId2"/>
    <sheet name="2.打非专项项目" sheetId="3" r:id="rId3"/>
    <sheet name="3.保险创新项目" sheetId="4" r:id="rId4"/>
    <sheet name="4.支持转贷应急周转资金工作经费项目" sheetId="5" r:id="rId5"/>
  </sheets>
  <externalReferences>
    <externalReference r:id="rId6"/>
  </externalReferences>
  <calcPr calcId="144525"/>
</workbook>
</file>

<file path=xl/sharedStrings.xml><?xml version="1.0" encoding="utf-8"?>
<sst xmlns="http://schemas.openxmlformats.org/spreadsheetml/2006/main" count="110">
  <si>
    <t>附表1：</t>
  </si>
  <si>
    <t>长寿区2020年预算公开评审（重点专项）申报表</t>
  </si>
  <si>
    <t>单位名称：区财政局</t>
  </si>
  <si>
    <t>单位：万元</t>
  </si>
  <si>
    <t>序号</t>
  </si>
  <si>
    <t>项目名称</t>
  </si>
  <si>
    <t>项目类型(经济发展类/建设维护类/重点支出类）</t>
  </si>
  <si>
    <t>项目申报金额</t>
  </si>
  <si>
    <t>财政初审意见</t>
  </si>
  <si>
    <t>备注</t>
  </si>
  <si>
    <t>意见</t>
  </si>
  <si>
    <t>理由</t>
  </si>
  <si>
    <t>合计</t>
  </si>
  <si>
    <t>巨灾保险项目</t>
  </si>
  <si>
    <t>重点支出类</t>
  </si>
  <si>
    <t>建议通过</t>
  </si>
  <si>
    <t>打非专项项目</t>
  </si>
  <si>
    <t>保险创新项目</t>
  </si>
  <si>
    <t>经济发展类</t>
  </si>
  <si>
    <t>支持转贷应急周转资金工作经费项目</t>
  </si>
  <si>
    <t>附表2-1：</t>
  </si>
  <si>
    <t>长寿区2020年预算公开评审（重点专项）绩效目标申报表</t>
  </si>
  <si>
    <t>实施单位</t>
  </si>
  <si>
    <t>重庆市长寿区财政局</t>
  </si>
  <si>
    <t>项目总资金额</t>
  </si>
  <si>
    <t>市级补助金额</t>
  </si>
  <si>
    <t>区级资金</t>
  </si>
  <si>
    <t>其他资金</t>
  </si>
  <si>
    <t>项目概况</t>
  </si>
  <si>
    <t xml:space="preserve">   为增强我区巨灾风险抵御能力，建立多元化的风险补偿机制，由政府全额出资购买巨灾保险，用于分担巨灾发生后政府救助责任的保险。按照重庆市人民政府办公厅《关于开展巨灾保险的实施意见》（渝府办发〔2017〕121号）以及我区往年开展情况，保障范围包括自然灾害导致、公共安全（化工爆炸）、恐怖活动和见义勇为等导致的人身伤亡，保险额度是每年10万元/人。因自然灾害导致的房屋损毁，具体赔偿为土坯房每年5000元/户，砖（石）木结构每年10000元/户，钢筋混凝土结构、砖墙结构每年20000元/户，每次赔偿限额为500万元，每年累计赔偿限额为2000万元。出现房屋毁损时，根据房屋毁损的程度按照比例进行赔偿。区财政需每年支付保费200万元，为辖区100万人提供8000万元的风险保障。</t>
  </si>
  <si>
    <t>立项依据</t>
  </si>
  <si>
    <t>重庆市人民政府办公厅《关于开展巨灾保险的实施意见》（渝府办发〔2017〕121号）</t>
  </si>
  <si>
    <t>当年绩效目标</t>
  </si>
  <si>
    <t>一是扩大保障范围，按照市级文件要求，逐步扩大保障范围。
二是强化培训，对各街镇及相关部门对保障内容、需要的要件等进行培训。</t>
  </si>
  <si>
    <t>绩效指标</t>
  </si>
  <si>
    <t>一级指标</t>
  </si>
  <si>
    <t>二级指标</t>
  </si>
  <si>
    <t>三级指标</t>
  </si>
  <si>
    <t>指标值</t>
  </si>
  <si>
    <t>指标单位</t>
  </si>
  <si>
    <t>分值</t>
  </si>
  <si>
    <t>产出指标</t>
  </si>
  <si>
    <t>数量指标</t>
  </si>
  <si>
    <t>提供风险保障金额</t>
  </si>
  <si>
    <t>万元</t>
  </si>
  <si>
    <t>质量指标</t>
  </si>
  <si>
    <t>时效指标</t>
  </si>
  <si>
    <t>2020年12月底投资完成。</t>
  </si>
  <si>
    <t>百分比</t>
  </si>
  <si>
    <t>成本指标</t>
  </si>
  <si>
    <t>财政救助压力</t>
  </si>
  <si>
    <t>降低</t>
  </si>
  <si>
    <t>效益指标</t>
  </si>
  <si>
    <t>经济效益指标</t>
  </si>
  <si>
    <t>获得灾害赔偿</t>
  </si>
  <si>
    <t>社会效益指标</t>
  </si>
  <si>
    <t>实现辖区人口覆盖率</t>
  </si>
  <si>
    <t>生态效益指标</t>
  </si>
  <si>
    <t>可持续影响指标</t>
  </si>
  <si>
    <t>探索扩大巨灾保险保障范围</t>
  </si>
  <si>
    <t>赔偿范围更广</t>
  </si>
  <si>
    <t>满意度指标</t>
  </si>
  <si>
    <t>服务对象满意度指标</t>
  </si>
  <si>
    <t>群众满意度</t>
  </si>
  <si>
    <t>联系人：李冬霞</t>
  </si>
  <si>
    <r>
      <rPr>
        <b/>
        <sz val="11"/>
        <color indexed="8"/>
        <rFont val="宋体"/>
        <charset val="134"/>
      </rPr>
      <t>联系电话：1</t>
    </r>
    <r>
      <rPr>
        <b/>
        <sz val="11"/>
        <color indexed="8"/>
        <rFont val="宋体"/>
        <charset val="134"/>
      </rPr>
      <t>3752972133</t>
    </r>
  </si>
  <si>
    <t>附表2-2：</t>
  </si>
  <si>
    <t xml:space="preserve">   深入贯彻党的十九大精神，全面落实中央经济工作会议、全国金融工作会议及全市金融工作会议精神，切实打好防范化解重大风险攻坚战，加大防范处置非法金融活动工作力度，着力遏制增量风险，努力减少存量风险，妥善化解信访风险，坚决守住不发生区域性金融风险、不引发系统性金融风险的底线。按照市级对各区县关于进一步强化打非机构人员经费保障的相关要求，申报防范和处置非法金融活动专项资金。工作内容具体包括：开展防范和打击非法金融活动宣传教育、风险排查监测、陈案化解、信访维稳等工作。其中：按照各街镇1万元、各街道所辖社区0.5万元的标准，安排街镇防范和处置非法金融活动专项工作经费36万元；主要打非领导小组成员单位专项经费各8万元，共16万元；安排区打非专项工作组工作经费53万元（其中日常运行费用35万元，打非工作组租赁车辆等费用15万元，案件处置经费3万元）。</t>
  </si>
  <si>
    <t>1.《关于印发〈重庆市2018年区县（自治县）防范和处置非法集资工作评价细则〉的通知》（渝打非金发〔2018〕8号）
2.《关于建立防范和打击非法金融活动长效机制的通知》（长寿府办发〔2015〕48号）
3.《关于进一步完善防范和打击非法金融活动工作机制的通知》（长寿府办发〔2018〕107号）</t>
  </si>
  <si>
    <t>全年新增非法金融活动类（非法集资）刑事案件≤3件；实现2017年底前非法集资陈案累计结案率≥25%；不发生区域性金融风险、不引发系统性金融风险。</t>
  </si>
  <si>
    <t>指标1：全年新增非法金融活动类（非法集资）案件</t>
  </si>
  <si>
    <t>≤3</t>
  </si>
  <si>
    <t>件数</t>
  </si>
  <si>
    <t>指标2:2017年底前非法集资陈案累计结案率</t>
  </si>
  <si>
    <r>
      <rPr>
        <sz val="11"/>
        <color indexed="8"/>
        <rFont val="宋体"/>
        <charset val="134"/>
      </rPr>
      <t>≥2</t>
    </r>
    <r>
      <rPr>
        <sz val="11"/>
        <color indexed="8"/>
        <rFont val="宋体"/>
        <charset val="134"/>
      </rPr>
      <t>5</t>
    </r>
  </si>
  <si>
    <t>年终考核全市排名前列</t>
  </si>
  <si>
    <t>前列</t>
  </si>
  <si>
    <t>挽回群众经济损失</t>
  </si>
  <si>
    <t>≥300</t>
  </si>
  <si>
    <t>不引发区域性、系统性金融风险</t>
  </si>
  <si>
    <t>不发生</t>
  </si>
  <si>
    <t>联系人：赵东松</t>
  </si>
  <si>
    <r>
      <rPr>
        <b/>
        <sz val="11"/>
        <color indexed="8"/>
        <rFont val="宋体"/>
        <charset val="134"/>
      </rPr>
      <t>联系电话：1</t>
    </r>
    <r>
      <rPr>
        <b/>
        <sz val="11"/>
        <color indexed="8"/>
        <rFont val="宋体"/>
        <charset val="134"/>
      </rPr>
      <t>3628205919</t>
    </r>
  </si>
  <si>
    <t>附表2-3：</t>
  </si>
  <si>
    <t xml:space="preserve">   为深入贯彻落实《重庆市人民政府关于加快发展现代保险服务业的实施意见》（渝府发〔2014〕68号））和重庆市长寿区人民政府《关于加快发展现代保险服务业的通知》（长寿府发〔2015〕110号）精神，加快推进我区保险改革创新和保险发展示范区建设，积极争取保险改革创新项目先行先试，充分发挥保险在改善民生保障、创新社会管理、促进经济提质增效升级和政府职能转变中的重要作用。利用财政资金“杠杆”作用，降低农业产业化企业、种植大户、广大果农的经营风险，支持乡村振兴，推动金融扶贫，助推产业发展。拟对保险项目的保费给予不低于40%的补贴，合计30万元。</t>
  </si>
  <si>
    <t>1.重庆市人民政府《关于加快发展现代保险服务业的实施意见》（渝府发〔2014〕68号）
2.重庆市长寿区人民政府《关于加快发展现代保险服务业的通知》（长寿府发〔2015〕110号）</t>
  </si>
  <si>
    <t>财政补贴大于等于40%，有效降低企业投保成本；创新方式支持乡村振兴；有效推动我区保险示范区建设。</t>
  </si>
  <si>
    <t>财政补贴</t>
  </si>
  <si>
    <t>≥40</t>
  </si>
  <si>
    <r>
      <rPr>
        <sz val="11"/>
        <color indexed="8"/>
        <rFont val="宋体"/>
        <charset val="134"/>
      </rPr>
      <t>20</t>
    </r>
    <r>
      <rPr>
        <sz val="11"/>
        <color indexed="8"/>
        <rFont val="宋体"/>
        <charset val="134"/>
      </rPr>
      <t>20</t>
    </r>
    <r>
      <rPr>
        <sz val="11"/>
        <color indexed="8"/>
        <rFont val="宋体"/>
        <charset val="134"/>
      </rPr>
      <t>年11月底投资完成率</t>
    </r>
  </si>
  <si>
    <r>
      <rPr>
        <sz val="11"/>
        <color indexed="8"/>
        <rFont val="宋体"/>
        <charset val="134"/>
      </rPr>
      <t>≥8</t>
    </r>
    <r>
      <rPr>
        <sz val="11"/>
        <color indexed="8"/>
        <rFont val="宋体"/>
        <charset val="134"/>
      </rPr>
      <t>0</t>
    </r>
  </si>
  <si>
    <t>企业投保成本</t>
  </si>
  <si>
    <t>企业风险及损失</t>
  </si>
  <si>
    <t>企业政策知晓率</t>
  </si>
  <si>
    <t>企业满意度</t>
  </si>
  <si>
    <t>联系电话：13752972133</t>
  </si>
  <si>
    <t>附表2-4：</t>
  </si>
  <si>
    <t xml:space="preserve">   为支持我区中小微企业发展，有效预防企业资金链断链风险，根据《关于印发重庆市长寿区中小微企业转贷应急周转资金管理办法的通知》（长寿府办发〔2019〕108号），正业公司作为应急周转资金管理平台，每年给民营企业提供不低于5亿元的转贷应急周转资金支持，正业公司作为市场化运作公司且处于公司发展初期，暂无稳定收入来源，为保障公司运转，更好的服务转贷应急周转资金运用，每年按照正业公司上缴的资金占用费的50%安排工作经费。</t>
  </si>
  <si>
    <t>《关于印发重庆市长寿区中小微企业转贷应急周转资金管理办法的通知》（长寿府办发〔2019〕108号）</t>
  </si>
  <si>
    <t>给予5亿元的转贷应急周转资金支持民营企业发展。</t>
  </si>
  <si>
    <t>使用额度</t>
  </si>
  <si>
    <t>≥5</t>
  </si>
  <si>
    <t>亿元</t>
  </si>
  <si>
    <r>
      <rPr>
        <sz val="11"/>
        <color indexed="8"/>
        <rFont val="宋体"/>
        <charset val="134"/>
      </rPr>
      <t>20</t>
    </r>
    <r>
      <rPr>
        <sz val="11"/>
        <color indexed="8"/>
        <rFont val="宋体"/>
        <charset val="134"/>
      </rPr>
      <t>20</t>
    </r>
    <r>
      <rPr>
        <sz val="11"/>
        <color indexed="8"/>
        <rFont val="宋体"/>
        <charset val="134"/>
      </rPr>
      <t>年12月底投资完成率</t>
    </r>
  </si>
  <si>
    <t>收取占用费</t>
  </si>
  <si>
    <t>≤0.2‰</t>
  </si>
  <si>
    <t>提高企业存活率</t>
  </si>
  <si>
    <t>提高</t>
  </si>
  <si>
    <t>辖区企业知晓率</t>
  </si>
  <si>
    <t>≥80</t>
  </si>
</sst>
</file>

<file path=xl/styles.xml><?xml version="1.0" encoding="utf-8"?>
<styleSheet xmlns="http://schemas.openxmlformats.org/spreadsheetml/2006/main">
  <numFmts count="6">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6" formatCode="0_);[Red]\(0\)"/>
    <numFmt numFmtId="177" formatCode="0_ "/>
  </numFmts>
  <fonts count="8">
    <font>
      <sz val="11"/>
      <color indexed="8"/>
      <name val="宋体"/>
      <charset val="134"/>
    </font>
    <font>
      <sz val="11"/>
      <color indexed="8"/>
      <name val="宋体"/>
      <charset val="134"/>
    </font>
    <font>
      <b/>
      <sz val="16"/>
      <color indexed="8"/>
      <name val="宋体"/>
      <charset val="134"/>
    </font>
    <font>
      <b/>
      <sz val="11"/>
      <color indexed="8"/>
      <name val="宋体"/>
      <charset val="134"/>
    </font>
    <font>
      <b/>
      <sz val="18"/>
      <color indexed="8"/>
      <name val="方正小标宋_GBK"/>
      <charset val="134"/>
    </font>
    <font>
      <sz val="10.5"/>
      <color indexed="8"/>
      <name val="宋体"/>
      <charset val="134"/>
    </font>
    <font>
      <sz val="12"/>
      <name val="宋体"/>
      <charset val="134"/>
    </font>
    <font>
      <sz val="12"/>
      <color indexed="8"/>
      <name val="宋体"/>
      <charset val="134"/>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7">
    <xf numFmtId="0" fontId="0" fillId="0" borderId="0">
      <alignment vertical="center"/>
    </xf>
    <xf numFmtId="43" fontId="7" fillId="0" borderId="0" applyFont="0" applyFill="0" applyBorder="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9" fontId="6" fillId="0" borderId="0" applyFont="0" applyFill="0" applyBorder="0" applyAlignment="0" applyProtection="0">
      <alignment vertical="center"/>
    </xf>
    <xf numFmtId="42" fontId="6" fillId="0" borderId="0" applyFont="0" applyFill="0" applyBorder="0" applyAlignment="0" applyProtection="0">
      <alignment vertical="center"/>
    </xf>
    <xf numFmtId="0" fontId="1" fillId="0" borderId="0">
      <alignment vertical="center"/>
    </xf>
  </cellStyleXfs>
  <cellXfs count="52">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0" xfId="0" applyFont="1" applyAlignment="1">
      <alignment horizontal="center" vertical="center"/>
    </xf>
    <xf numFmtId="0" fontId="0" fillId="0" borderId="1" xfId="0" applyBorder="1" applyAlignment="1">
      <alignment horizontal="center" vertical="center"/>
    </xf>
    <xf numFmtId="0" fontId="3" fillId="0" borderId="2" xfId="0" applyFont="1" applyBorder="1" applyAlignment="1">
      <alignment vertical="center"/>
    </xf>
    <xf numFmtId="0" fontId="3" fillId="0" borderId="2" xfId="0" applyFont="1" applyBorder="1" applyAlignment="1">
      <alignment horizontal="center" vertical="center"/>
    </xf>
    <xf numFmtId="0" fontId="3" fillId="0" borderId="2" xfId="0" applyFont="1" applyBorder="1">
      <alignment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1" fillId="0" borderId="3" xfId="0" applyFont="1"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1" fillId="0" borderId="2" xfId="0" applyFont="1" applyBorder="1" applyAlignment="1">
      <alignment horizontal="center" vertical="center" wrapText="1"/>
    </xf>
    <xf numFmtId="0" fontId="0" fillId="0" borderId="2" xfId="0" applyBorder="1" applyAlignment="1">
      <alignment horizontal="center" vertical="center" wrapText="1"/>
    </xf>
    <xf numFmtId="0" fontId="3" fillId="0" borderId="2" xfId="0" applyFont="1" applyFill="1" applyBorder="1">
      <alignment vertical="center"/>
    </xf>
    <xf numFmtId="0" fontId="0"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0"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0" fillId="0" borderId="2" xfId="0" applyFont="1" applyBorder="1" applyAlignment="1">
      <alignment horizontal="center" vertical="center"/>
    </xf>
    <xf numFmtId="0" fontId="1" fillId="0" borderId="0" xfId="0" applyFont="1" applyAlignment="1">
      <alignment horizontal="center" vertical="center"/>
    </xf>
    <xf numFmtId="0" fontId="1" fillId="0" borderId="2" xfId="0" applyFont="1" applyFill="1" applyBorder="1" applyAlignment="1">
      <alignment horizontal="center" vertical="center" wrapText="1"/>
    </xf>
    <xf numFmtId="9" fontId="1" fillId="0" borderId="2" xfId="0" applyNumberFormat="1" applyFont="1" applyBorder="1" applyAlignment="1">
      <alignment horizontal="center" vertical="center"/>
    </xf>
    <xf numFmtId="0" fontId="0" fillId="0" borderId="0" xfId="0" applyFont="1" applyFill="1" applyBorder="1" applyAlignment="1">
      <alignment horizontal="center" vertical="center"/>
    </xf>
    <xf numFmtId="9" fontId="0" fillId="0" borderId="2" xfId="0" applyNumberFormat="1" applyFont="1" applyBorder="1" applyAlignment="1">
      <alignment horizontal="center" vertical="center"/>
    </xf>
    <xf numFmtId="0" fontId="1" fillId="0" borderId="2" xfId="0" applyFont="1" applyBorder="1" applyAlignment="1">
      <alignment horizontal="center" vertical="center"/>
    </xf>
    <xf numFmtId="0" fontId="3" fillId="0" borderId="0" xfId="0" applyFont="1">
      <alignment vertical="center"/>
    </xf>
    <xf numFmtId="0" fontId="3" fillId="0" borderId="0" xfId="0" applyFont="1" applyAlignment="1">
      <alignment horizontal="center" vertical="center"/>
    </xf>
    <xf numFmtId="177" fontId="0" fillId="0" borderId="2" xfId="0" applyNumberFormat="1" applyFont="1" applyBorder="1" applyAlignment="1">
      <alignment horizontal="center" vertical="center"/>
    </xf>
    <xf numFmtId="0" fontId="0" fillId="0" borderId="2" xfId="0" applyFont="1" applyFill="1" applyBorder="1" applyAlignment="1">
      <alignment horizontal="center" vertical="center"/>
    </xf>
    <xf numFmtId="0" fontId="1" fillId="0" borderId="3" xfId="0" applyFont="1"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xf numFmtId="176" fontId="0" fillId="0" borderId="2" xfId="0" applyNumberFormat="1" applyFont="1" applyBorder="1" applyAlignment="1">
      <alignment horizontal="center" vertical="center"/>
    </xf>
    <xf numFmtId="0" fontId="0" fillId="0" borderId="0" xfId="0" applyAlignment="1">
      <alignment horizontal="left" vertical="center"/>
    </xf>
    <xf numFmtId="0" fontId="4" fillId="0" borderId="0" xfId="0" applyFont="1" applyAlignment="1">
      <alignment horizontal="center" vertical="center"/>
    </xf>
    <xf numFmtId="0" fontId="3" fillId="0" borderId="1" xfId="0" applyFont="1" applyBorder="1" applyAlignment="1">
      <alignment vertical="center"/>
    </xf>
    <xf numFmtId="0" fontId="3" fillId="0" borderId="0" xfId="0" applyFont="1" applyBorder="1" applyAlignment="1">
      <alignment vertical="center"/>
    </xf>
    <xf numFmtId="0" fontId="3" fillId="0" borderId="0" xfId="0" applyFont="1" applyAlignment="1">
      <alignment horizontal="right" vertical="center"/>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43" fontId="3" fillId="0" borderId="7" xfId="0" applyNumberFormat="1" applyFont="1" applyBorder="1" applyAlignment="1">
      <alignment horizontal="center" vertical="center" wrapText="1"/>
    </xf>
    <xf numFmtId="0" fontId="5" fillId="0" borderId="2" xfId="0" applyFont="1" applyBorder="1" applyAlignment="1">
      <alignment horizontal="center" vertical="center" wrapText="1"/>
    </xf>
    <xf numFmtId="43" fontId="0" fillId="0" borderId="2" xfId="1" applyFont="1" applyBorder="1" applyAlignment="1">
      <alignment horizontal="center" vertical="center"/>
    </xf>
    <xf numFmtId="0" fontId="0" fillId="0" borderId="2" xfId="0" applyBorder="1">
      <alignment vertical="center"/>
    </xf>
    <xf numFmtId="43" fontId="0" fillId="0" borderId="2" xfId="1" applyFont="1" applyBorder="1">
      <alignment vertical="center"/>
    </xf>
    <xf numFmtId="0" fontId="5" fillId="0" borderId="2" xfId="0" applyFont="1" applyBorder="1" applyAlignment="1" quotePrefix="1">
      <alignment horizontal="center" vertical="center" wrapText="1"/>
    </xf>
    <xf numFmtId="0" fontId="0" fillId="0" borderId="2" xfId="0" applyBorder="1" applyAlignment="1" quotePrefix="1">
      <alignment horizontal="center" vertical="center"/>
    </xf>
    <xf numFmtId="0" fontId="1" fillId="0" borderId="2" xfId="0" applyFont="1" applyBorder="1" applyAlignment="1" quotePrefix="1">
      <alignment horizontal="center" vertical="center"/>
    </xf>
  </cellXfs>
  <cellStyles count="7">
    <cellStyle name="常规" xfId="0" builtinId="0"/>
    <cellStyle name="千位分隔" xfId="1" builtinId="3"/>
    <cellStyle name="货币" xfId="2" builtinId="4"/>
    <cellStyle name="千位分隔[0]" xfId="3" builtinId="6"/>
    <cellStyle name="百分比" xfId="4" builtinId="5"/>
    <cellStyle name="货币[0]" xfId="5" builtinId="7"/>
    <cellStyle name="常规 2" xfId="6"/>
  </cellStyles>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E:\Users\XCK-CH\Desktop\2020&#24180;&#37325;&#28857;&#39033;&#30446;\2.&#36130;&#25919;&#23616;2020&#24180;&#37325;&#28857;&#19987;&#39033;&#20844;&#24320;&#35780;&#23457;&#34920;&#65288;&#21306;&#36130;&#25919;&#23616;&#65289;(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申报表"/>
      <sheetName val="项目1  巨灾保险"/>
      <sheetName val="项目2  打非专项"/>
      <sheetName val="项目3  保险创新"/>
      <sheetName val="项目4 支持转贷应急周转资金工作经费项目"/>
    </sheetNames>
    <sheetDataSet>
      <sheetData sheetId="0"/>
      <sheetData sheetId="1">
        <row r="23">
          <cell r="D23" t="str">
            <v>创新保险救灾模式</v>
          </cell>
        </row>
      </sheetData>
      <sheetData sheetId="2"/>
      <sheetData sheetId="3"/>
      <sheetData sheetId="4"/>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4"/>
  <sheetViews>
    <sheetView tabSelected="1" workbookViewId="0">
      <selection activeCell="M10" sqref="M10"/>
    </sheetView>
  </sheetViews>
  <sheetFormatPr defaultColWidth="9" defaultRowHeight="13.5" outlineLevelCol="6"/>
  <cols>
    <col min="1" max="1" width="6.375" customWidth="1"/>
    <col min="2" max="2" width="37.125" customWidth="1"/>
    <col min="3" max="7" width="15.5" customWidth="1"/>
  </cols>
  <sheetData>
    <row r="1" ht="24" customHeight="1" spans="1:3">
      <c r="A1" s="38" t="s">
        <v>0</v>
      </c>
      <c r="B1" s="38"/>
      <c r="C1" s="38"/>
    </row>
    <row r="2" ht="37.5" customHeight="1" spans="1:7">
      <c r="A2" s="39" t="s">
        <v>1</v>
      </c>
      <c r="B2" s="39"/>
      <c r="C2" s="39"/>
      <c r="D2" s="39"/>
      <c r="E2" s="39"/>
      <c r="F2" s="39"/>
      <c r="G2" s="39"/>
    </row>
    <row r="3" ht="37.5" customHeight="1" spans="1:7">
      <c r="A3" s="40" t="s">
        <v>2</v>
      </c>
      <c r="B3" s="40"/>
      <c r="C3" s="40"/>
      <c r="D3" s="41"/>
      <c r="E3" s="41"/>
      <c r="F3" s="41"/>
      <c r="G3" s="42" t="s">
        <v>3</v>
      </c>
    </row>
    <row r="4" ht="24.75" customHeight="1" spans="1:7">
      <c r="A4" s="43" t="s">
        <v>4</v>
      </c>
      <c r="B4" s="6" t="s">
        <v>5</v>
      </c>
      <c r="C4" s="44" t="s">
        <v>6</v>
      </c>
      <c r="D4" s="44" t="s">
        <v>7</v>
      </c>
      <c r="E4" s="6" t="s">
        <v>8</v>
      </c>
      <c r="F4" s="6"/>
      <c r="G4" s="43" t="s">
        <v>9</v>
      </c>
    </row>
    <row r="5" ht="32.25" customHeight="1" spans="1:7">
      <c r="A5" s="45"/>
      <c r="B5" s="6"/>
      <c r="C5" s="46"/>
      <c r="D5" s="46"/>
      <c r="E5" s="6" t="s">
        <v>10</v>
      </c>
      <c r="F5" s="6" t="s">
        <v>11</v>
      </c>
      <c r="G5" s="45"/>
    </row>
    <row r="6" ht="20.25" customHeight="1" spans="1:7">
      <c r="A6" s="45"/>
      <c r="B6" s="6" t="s">
        <v>12</v>
      </c>
      <c r="C6" s="46"/>
      <c r="D6" s="47">
        <f>D7+D8+D9+D10</f>
        <v>370</v>
      </c>
      <c r="E6" s="47"/>
      <c r="F6" s="6"/>
      <c r="G6" s="45"/>
    </row>
    <row r="7" ht="39.95" customHeight="1" spans="1:7">
      <c r="A7" s="8">
        <v>1</v>
      </c>
      <c r="B7" s="52" t="s">
        <v>13</v>
      </c>
      <c r="C7" s="8" t="s">
        <v>14</v>
      </c>
      <c r="D7" s="49">
        <v>200</v>
      </c>
      <c r="E7" s="29" t="s">
        <v>15</v>
      </c>
      <c r="F7" s="8"/>
      <c r="G7" s="50"/>
    </row>
    <row r="8" ht="39.95" customHeight="1" spans="1:7">
      <c r="A8" s="8">
        <v>2</v>
      </c>
      <c r="B8" s="53" t="s">
        <v>16</v>
      </c>
      <c r="C8" s="8" t="s">
        <v>14</v>
      </c>
      <c r="D8" s="51">
        <v>105</v>
      </c>
      <c r="E8" s="29" t="s">
        <v>15</v>
      </c>
      <c r="F8" s="50"/>
      <c r="G8" s="50"/>
    </row>
    <row r="9" ht="39.95" customHeight="1" spans="1:7">
      <c r="A9" s="8">
        <v>3</v>
      </c>
      <c r="B9" s="54" t="s">
        <v>17</v>
      </c>
      <c r="C9" s="29" t="s">
        <v>18</v>
      </c>
      <c r="D9" s="51">
        <v>30</v>
      </c>
      <c r="E9" s="29" t="s">
        <v>15</v>
      </c>
      <c r="F9" s="50"/>
      <c r="G9" s="50"/>
    </row>
    <row r="10" ht="33" customHeight="1" spans="1:7">
      <c r="A10" s="8">
        <v>4</v>
      </c>
      <c r="B10" s="8" t="s">
        <v>19</v>
      </c>
      <c r="C10" s="8" t="s">
        <v>18</v>
      </c>
      <c r="D10" s="51">
        <v>35</v>
      </c>
      <c r="E10" s="29" t="s">
        <v>15</v>
      </c>
      <c r="F10" s="50"/>
      <c r="G10" s="50"/>
    </row>
    <row r="11" ht="20.25" customHeight="1" spans="1:7">
      <c r="A11" s="8"/>
      <c r="B11" s="8"/>
      <c r="C11" s="8"/>
      <c r="D11" s="51"/>
      <c r="E11" s="50"/>
      <c r="F11" s="50"/>
      <c r="G11" s="50"/>
    </row>
    <row r="12" ht="20.25" customHeight="1" spans="1:7">
      <c r="A12" s="8"/>
      <c r="B12" s="50"/>
      <c r="C12" s="50"/>
      <c r="D12" s="50"/>
      <c r="E12" s="50"/>
      <c r="F12" s="50"/>
      <c r="G12" s="50"/>
    </row>
    <row r="13" ht="20.25" customHeight="1" spans="1:7">
      <c r="A13" s="8"/>
      <c r="B13" s="50"/>
      <c r="C13" s="50"/>
      <c r="D13" s="50"/>
      <c r="E13" s="50"/>
      <c r="F13" s="50"/>
      <c r="G13" s="50"/>
    </row>
    <row r="14" ht="39" customHeight="1" spans="7:7">
      <c r="G14" s="30"/>
    </row>
  </sheetData>
  <mergeCells count="8">
    <mergeCell ref="A1:B1"/>
    <mergeCell ref="A2:G2"/>
    <mergeCell ref="E4:F4"/>
    <mergeCell ref="A4:A5"/>
    <mergeCell ref="B4:B5"/>
    <mergeCell ref="C4:C5"/>
    <mergeCell ref="D4:D5"/>
    <mergeCell ref="G4:G5"/>
  </mergeCells>
  <pageMargins left="1.6" right="0.432638888888889" top="0.747916666666667" bottom="0.747916666666667" header="0.313888888888889" footer="0.313888888888889"/>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23"/>
  <sheetViews>
    <sheetView topLeftCell="A13" workbookViewId="0">
      <selection activeCell="K17" sqref="K17"/>
    </sheetView>
  </sheetViews>
  <sheetFormatPr defaultColWidth="9" defaultRowHeight="13.5" outlineLevelCol="6"/>
  <cols>
    <col min="1" max="1" width="12.625" customWidth="1"/>
    <col min="2" max="2" width="11" customWidth="1"/>
    <col min="3" max="3" width="18.875" customWidth="1"/>
    <col min="4" max="4" width="17" style="1" customWidth="1"/>
    <col min="5" max="5" width="11.625" style="1" customWidth="1"/>
    <col min="6" max="7" width="9" style="1"/>
  </cols>
  <sheetData>
    <row r="1" spans="1:1">
      <c r="A1" s="2" t="s">
        <v>20</v>
      </c>
    </row>
    <row r="2" ht="33" customHeight="1" spans="1:7">
      <c r="A2" s="3" t="s">
        <v>21</v>
      </c>
      <c r="B2" s="3"/>
      <c r="C2" s="3"/>
      <c r="D2" s="3"/>
      <c r="E2" s="3"/>
      <c r="F2" s="3"/>
      <c r="G2" s="3"/>
    </row>
    <row r="3" ht="15.95" customHeight="1" spans="1:7">
      <c r="A3" s="3"/>
      <c r="B3" s="3"/>
      <c r="C3" s="3"/>
      <c r="D3" s="3"/>
      <c r="E3" s="3"/>
      <c r="F3" s="4" t="s">
        <v>3</v>
      </c>
      <c r="G3" s="4"/>
    </row>
    <row r="4" ht="27.75" customHeight="1" spans="1:7">
      <c r="A4" s="5" t="s">
        <v>22</v>
      </c>
      <c r="B4" s="6" t="s">
        <v>23</v>
      </c>
      <c r="C4" s="6"/>
      <c r="D4" s="6"/>
      <c r="E4" s="6"/>
      <c r="F4" s="6"/>
      <c r="G4" s="6"/>
    </row>
    <row r="5" ht="24" customHeight="1" spans="1:7">
      <c r="A5" s="7" t="s">
        <v>5</v>
      </c>
      <c r="B5" s="6" t="s">
        <v>13</v>
      </c>
      <c r="C5" s="6"/>
      <c r="D5" s="6"/>
      <c r="E5" s="6"/>
      <c r="F5" s="6"/>
      <c r="G5" s="6"/>
    </row>
    <row r="6" ht="25.5" customHeight="1" spans="1:7">
      <c r="A6" s="6" t="s">
        <v>24</v>
      </c>
      <c r="B6" s="6">
        <v>200</v>
      </c>
      <c r="C6" s="6"/>
      <c r="D6" s="6" t="s">
        <v>25</v>
      </c>
      <c r="E6" s="8"/>
      <c r="F6" s="8"/>
      <c r="G6" s="8"/>
    </row>
    <row r="7" ht="25.5" customHeight="1" spans="1:7">
      <c r="A7" s="6"/>
      <c r="B7" s="6"/>
      <c r="C7" s="6"/>
      <c r="D7" s="6" t="s">
        <v>26</v>
      </c>
      <c r="E7" s="8">
        <v>200</v>
      </c>
      <c r="F7" s="8"/>
      <c r="G7" s="8"/>
    </row>
    <row r="8" ht="25.5" customHeight="1" spans="1:7">
      <c r="A8" s="6"/>
      <c r="B8" s="6"/>
      <c r="C8" s="6"/>
      <c r="D8" s="6" t="s">
        <v>27</v>
      </c>
      <c r="E8" s="9"/>
      <c r="F8" s="10"/>
      <c r="G8" s="11"/>
    </row>
    <row r="9" ht="129" customHeight="1" spans="1:7">
      <c r="A9" s="7" t="s">
        <v>28</v>
      </c>
      <c r="B9" s="34" t="s">
        <v>29</v>
      </c>
      <c r="C9" s="35"/>
      <c r="D9" s="35"/>
      <c r="E9" s="35"/>
      <c r="F9" s="35"/>
      <c r="G9" s="36"/>
    </row>
    <row r="10" ht="60" customHeight="1" spans="1:7">
      <c r="A10" s="7" t="s">
        <v>30</v>
      </c>
      <c r="B10" s="15" t="s">
        <v>31</v>
      </c>
      <c r="C10" s="16"/>
      <c r="D10" s="16"/>
      <c r="E10" s="16"/>
      <c r="F10" s="16"/>
      <c r="G10" s="16"/>
    </row>
    <row r="11" ht="39" customHeight="1" spans="1:7">
      <c r="A11" s="17" t="s">
        <v>32</v>
      </c>
      <c r="B11" s="15" t="s">
        <v>33</v>
      </c>
      <c r="C11" s="18"/>
      <c r="D11" s="18"/>
      <c r="E11" s="18"/>
      <c r="F11" s="18"/>
      <c r="G11" s="18"/>
    </row>
    <row r="12" ht="41.25" customHeight="1" spans="1:7">
      <c r="A12" s="19" t="s">
        <v>34</v>
      </c>
      <c r="B12" s="19" t="s">
        <v>35</v>
      </c>
      <c r="C12" s="20" t="s">
        <v>36</v>
      </c>
      <c r="D12" s="20" t="s">
        <v>37</v>
      </c>
      <c r="E12" s="6" t="s">
        <v>38</v>
      </c>
      <c r="F12" s="20" t="s">
        <v>39</v>
      </c>
      <c r="G12" s="6" t="s">
        <v>40</v>
      </c>
    </row>
    <row r="13" ht="29.1" customHeight="1" spans="1:7">
      <c r="A13" s="19"/>
      <c r="B13" s="21" t="s">
        <v>41</v>
      </c>
      <c r="C13" s="18" t="s">
        <v>42</v>
      </c>
      <c r="D13" s="15" t="s">
        <v>43</v>
      </c>
      <c r="E13" s="18">
        <v>8000</v>
      </c>
      <c r="F13" s="15" t="s">
        <v>44</v>
      </c>
      <c r="G13" s="37">
        <v>30</v>
      </c>
    </row>
    <row r="14" ht="27" customHeight="1" spans="1:7">
      <c r="A14" s="19"/>
      <c r="B14" s="21"/>
      <c r="C14" s="18"/>
      <c r="D14" s="18"/>
      <c r="E14" s="18"/>
      <c r="F14" s="18"/>
      <c r="G14" s="37"/>
    </row>
    <row r="15" ht="29.1" customHeight="1" spans="1:7">
      <c r="A15" s="19"/>
      <c r="B15" s="21"/>
      <c r="C15" s="18" t="s">
        <v>45</v>
      </c>
      <c r="D15" s="18"/>
      <c r="E15" s="18"/>
      <c r="F15" s="18"/>
      <c r="G15" s="37"/>
    </row>
    <row r="16" ht="35.25" customHeight="1" spans="1:7">
      <c r="A16" s="19"/>
      <c r="B16" s="21"/>
      <c r="C16" s="18" t="s">
        <v>46</v>
      </c>
      <c r="D16" s="15" t="s">
        <v>47</v>
      </c>
      <c r="E16" s="18">
        <v>100</v>
      </c>
      <c r="F16" s="15" t="s">
        <v>48</v>
      </c>
      <c r="G16" s="37">
        <v>10</v>
      </c>
    </row>
    <row r="17" ht="30" customHeight="1" spans="1:7">
      <c r="A17" s="19"/>
      <c r="B17" s="21"/>
      <c r="C17" s="18" t="s">
        <v>49</v>
      </c>
      <c r="D17" s="15" t="s">
        <v>50</v>
      </c>
      <c r="E17" s="15" t="s">
        <v>51</v>
      </c>
      <c r="F17" s="18"/>
      <c r="G17" s="37">
        <v>10</v>
      </c>
    </row>
    <row r="18" ht="33.75" customHeight="1" spans="1:7">
      <c r="A18" s="19"/>
      <c r="B18" s="21" t="s">
        <v>52</v>
      </c>
      <c r="C18" s="18" t="s">
        <v>53</v>
      </c>
      <c r="D18" s="18" t="str">
        <f>'[1]项目1  巨灾保险'!$D$23</f>
        <v>创新保险救灾模式</v>
      </c>
      <c r="E18" s="15" t="s">
        <v>54</v>
      </c>
      <c r="F18" s="18"/>
      <c r="G18" s="37">
        <v>10</v>
      </c>
    </row>
    <row r="19" ht="32.1" customHeight="1" spans="1:7">
      <c r="A19" s="19"/>
      <c r="B19" s="21"/>
      <c r="C19" s="18" t="s">
        <v>55</v>
      </c>
      <c r="D19" s="15" t="s">
        <v>56</v>
      </c>
      <c r="E19" s="18">
        <v>100</v>
      </c>
      <c r="F19" s="15" t="s">
        <v>48</v>
      </c>
      <c r="G19" s="37">
        <v>20</v>
      </c>
    </row>
    <row r="20" ht="30" customHeight="1" spans="1:7">
      <c r="A20" s="19"/>
      <c r="B20" s="21"/>
      <c r="C20" s="18" t="s">
        <v>57</v>
      </c>
      <c r="D20" s="18"/>
      <c r="E20" s="18"/>
      <c r="F20" s="18"/>
      <c r="G20" s="37"/>
    </row>
    <row r="21" ht="45" customHeight="1" spans="1:7">
      <c r="A21" s="19"/>
      <c r="B21" s="21"/>
      <c r="C21" s="18" t="s">
        <v>58</v>
      </c>
      <c r="D21" s="15" t="s">
        <v>59</v>
      </c>
      <c r="E21" s="15" t="s">
        <v>60</v>
      </c>
      <c r="F21" s="18"/>
      <c r="G21" s="37">
        <v>10</v>
      </c>
    </row>
    <row r="22" ht="26.1" customHeight="1" spans="1:7">
      <c r="A22" s="19"/>
      <c r="B22" s="21" t="s">
        <v>61</v>
      </c>
      <c r="C22" s="23" t="s">
        <v>62</v>
      </c>
      <c r="D22" s="29" t="s">
        <v>63</v>
      </c>
      <c r="E22" s="23">
        <v>100</v>
      </c>
      <c r="F22" s="29" t="s">
        <v>48</v>
      </c>
      <c r="G22" s="37">
        <v>10</v>
      </c>
    </row>
    <row r="23" ht="32.25" customHeight="1" spans="1:4">
      <c r="A23" s="30" t="s">
        <v>64</v>
      </c>
      <c r="B23" s="30"/>
      <c r="D23" s="31" t="s">
        <v>65</v>
      </c>
    </row>
  </sheetData>
  <mergeCells count="16">
    <mergeCell ref="A2:G2"/>
    <mergeCell ref="F3:G3"/>
    <mergeCell ref="B4:G4"/>
    <mergeCell ref="B5:G5"/>
    <mergeCell ref="E6:G6"/>
    <mergeCell ref="E7:G7"/>
    <mergeCell ref="E8:G8"/>
    <mergeCell ref="B9:G9"/>
    <mergeCell ref="B10:G10"/>
    <mergeCell ref="B11:G11"/>
    <mergeCell ref="A6:A8"/>
    <mergeCell ref="A12:A22"/>
    <mergeCell ref="B13:B17"/>
    <mergeCell ref="B18:B21"/>
    <mergeCell ref="C13:C14"/>
    <mergeCell ref="B6:C8"/>
  </mergeCells>
  <pageMargins left="0.738888888888889" right="0.597916666666667" top="0.559027777777778" bottom="0.51875" header="0.313888888888889" footer="0.313888888888889"/>
  <pageSetup paperSize="9" scale="95" orientation="portrait"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23"/>
  <sheetViews>
    <sheetView topLeftCell="A3" workbookViewId="0">
      <selection activeCell="J16" sqref="J16"/>
    </sheetView>
  </sheetViews>
  <sheetFormatPr defaultColWidth="9" defaultRowHeight="13.5" outlineLevelCol="6"/>
  <cols>
    <col min="1" max="1" width="12.625" customWidth="1"/>
    <col min="2" max="2" width="11" customWidth="1"/>
    <col min="3" max="3" width="18.875" customWidth="1"/>
    <col min="4" max="4" width="17" style="1" customWidth="1"/>
    <col min="5" max="5" width="11.625" style="1" customWidth="1"/>
    <col min="6" max="6" width="9" style="1"/>
    <col min="7" max="7" width="11.25" style="1" customWidth="1"/>
  </cols>
  <sheetData>
    <row r="1" spans="1:1">
      <c r="A1" s="2" t="s">
        <v>66</v>
      </c>
    </row>
    <row r="2" ht="33" customHeight="1" spans="1:7">
      <c r="A2" s="3" t="s">
        <v>21</v>
      </c>
      <c r="B2" s="3"/>
      <c r="C2" s="3"/>
      <c r="D2" s="3"/>
      <c r="E2" s="3"/>
      <c r="F2" s="3"/>
      <c r="G2" s="3"/>
    </row>
    <row r="3" ht="15.95" customHeight="1" spans="1:7">
      <c r="A3" s="3"/>
      <c r="B3" s="3"/>
      <c r="C3" s="3"/>
      <c r="D3" s="3"/>
      <c r="E3" s="3"/>
      <c r="F3" s="4" t="s">
        <v>3</v>
      </c>
      <c r="G3" s="4"/>
    </row>
    <row r="4" ht="27.75" customHeight="1" spans="1:7">
      <c r="A4" s="5" t="s">
        <v>22</v>
      </c>
      <c r="B4" s="6" t="s">
        <v>23</v>
      </c>
      <c r="C4" s="6"/>
      <c r="D4" s="6"/>
      <c r="E4" s="6"/>
      <c r="F4" s="6"/>
      <c r="G4" s="6"/>
    </row>
    <row r="5" ht="24" customHeight="1" spans="1:7">
      <c r="A5" s="7" t="s">
        <v>5</v>
      </c>
      <c r="B5" s="6" t="s">
        <v>16</v>
      </c>
      <c r="C5" s="6"/>
      <c r="D5" s="6"/>
      <c r="E5" s="6"/>
      <c r="F5" s="6"/>
      <c r="G5" s="6"/>
    </row>
    <row r="6" ht="25.5" customHeight="1" spans="1:7">
      <c r="A6" s="6" t="s">
        <v>24</v>
      </c>
      <c r="B6" s="6">
        <v>105</v>
      </c>
      <c r="C6" s="6"/>
      <c r="D6" s="6" t="s">
        <v>25</v>
      </c>
      <c r="E6" s="8"/>
      <c r="F6" s="8"/>
      <c r="G6" s="8"/>
    </row>
    <row r="7" ht="25.5" customHeight="1" spans="1:7">
      <c r="A7" s="6"/>
      <c r="B7" s="6"/>
      <c r="C7" s="6"/>
      <c r="D7" s="6" t="s">
        <v>26</v>
      </c>
      <c r="E7" s="8">
        <v>105</v>
      </c>
      <c r="F7" s="8"/>
      <c r="G7" s="8"/>
    </row>
    <row r="8" ht="25.5" customHeight="1" spans="1:7">
      <c r="A8" s="6"/>
      <c r="B8" s="6"/>
      <c r="C8" s="6"/>
      <c r="D8" s="6" t="s">
        <v>27</v>
      </c>
      <c r="E8" s="9"/>
      <c r="F8" s="10"/>
      <c r="G8" s="11"/>
    </row>
    <row r="9" ht="142.5" customHeight="1" spans="1:7">
      <c r="A9" s="7" t="s">
        <v>28</v>
      </c>
      <c r="B9" s="12" t="s">
        <v>67</v>
      </c>
      <c r="C9" s="13"/>
      <c r="D9" s="13"/>
      <c r="E9" s="13"/>
      <c r="F9" s="13"/>
      <c r="G9" s="14"/>
    </row>
    <row r="10" ht="70.5" customHeight="1" spans="1:7">
      <c r="A10" s="7" t="s">
        <v>30</v>
      </c>
      <c r="B10" s="15" t="s">
        <v>68</v>
      </c>
      <c r="C10" s="16"/>
      <c r="D10" s="16"/>
      <c r="E10" s="16"/>
      <c r="F10" s="16"/>
      <c r="G10" s="16"/>
    </row>
    <row r="11" ht="39" customHeight="1" spans="1:7">
      <c r="A11" s="17" t="s">
        <v>32</v>
      </c>
      <c r="B11" s="15" t="s">
        <v>69</v>
      </c>
      <c r="C11" s="18"/>
      <c r="D11" s="18"/>
      <c r="E11" s="18"/>
      <c r="F11" s="18"/>
      <c r="G11" s="18"/>
    </row>
    <row r="12" ht="41.25" customHeight="1" spans="1:7">
      <c r="A12" s="19" t="s">
        <v>34</v>
      </c>
      <c r="B12" s="19" t="s">
        <v>35</v>
      </c>
      <c r="C12" s="20" t="s">
        <v>36</v>
      </c>
      <c r="D12" s="20" t="s">
        <v>37</v>
      </c>
      <c r="E12" s="6" t="s">
        <v>38</v>
      </c>
      <c r="F12" s="20" t="s">
        <v>39</v>
      </c>
      <c r="G12" s="6" t="s">
        <v>40</v>
      </c>
    </row>
    <row r="13" ht="48" customHeight="1" spans="1:7">
      <c r="A13" s="19"/>
      <c r="B13" s="21" t="s">
        <v>41</v>
      </c>
      <c r="C13" s="18" t="s">
        <v>42</v>
      </c>
      <c r="D13" s="15" t="s">
        <v>70</v>
      </c>
      <c r="E13" s="15" t="s">
        <v>71</v>
      </c>
      <c r="F13" s="15" t="s">
        <v>72</v>
      </c>
      <c r="G13" s="23">
        <v>20</v>
      </c>
    </row>
    <row r="14" ht="49.5" customHeight="1" spans="1:7">
      <c r="A14" s="19"/>
      <c r="B14" s="21"/>
      <c r="C14" s="18"/>
      <c r="D14" s="15" t="s">
        <v>73</v>
      </c>
      <c r="E14" s="15" t="s">
        <v>74</v>
      </c>
      <c r="F14" s="15" t="s">
        <v>48</v>
      </c>
      <c r="G14" s="23">
        <v>20</v>
      </c>
    </row>
    <row r="15" ht="29.1" customHeight="1" spans="1:7">
      <c r="A15" s="19"/>
      <c r="B15" s="21"/>
      <c r="C15" s="18" t="s">
        <v>45</v>
      </c>
      <c r="D15" s="15" t="s">
        <v>75</v>
      </c>
      <c r="E15" s="15" t="s">
        <v>76</v>
      </c>
      <c r="F15" s="18"/>
      <c r="G15" s="23">
        <v>10</v>
      </c>
    </row>
    <row r="16" ht="35.25" customHeight="1" spans="1:7">
      <c r="A16" s="19"/>
      <c r="B16" s="21"/>
      <c r="C16" s="18" t="s">
        <v>46</v>
      </c>
      <c r="D16" s="15"/>
      <c r="E16" s="18"/>
      <c r="F16" s="15"/>
      <c r="G16" s="28"/>
    </row>
    <row r="17" ht="30" customHeight="1" spans="1:7">
      <c r="A17" s="19"/>
      <c r="B17" s="21"/>
      <c r="C17" s="15" t="s">
        <v>49</v>
      </c>
      <c r="D17" s="18"/>
      <c r="E17" s="18"/>
      <c r="F17" s="18"/>
      <c r="G17" s="28"/>
    </row>
    <row r="18" ht="33.75" customHeight="1" spans="1:7">
      <c r="A18" s="19"/>
      <c r="B18" s="21" t="s">
        <v>52</v>
      </c>
      <c r="C18" s="18" t="s">
        <v>53</v>
      </c>
      <c r="D18" s="15" t="s">
        <v>77</v>
      </c>
      <c r="E18" s="15" t="s">
        <v>78</v>
      </c>
      <c r="F18" s="15" t="s">
        <v>44</v>
      </c>
      <c r="G18" s="23">
        <v>20</v>
      </c>
    </row>
    <row r="19" ht="32.1" customHeight="1" spans="1:7">
      <c r="A19" s="19"/>
      <c r="B19" s="21"/>
      <c r="C19" s="18" t="s">
        <v>55</v>
      </c>
      <c r="D19" s="25" t="s">
        <v>79</v>
      </c>
      <c r="E19" s="15" t="s">
        <v>80</v>
      </c>
      <c r="F19" s="15"/>
      <c r="G19" s="23">
        <v>10</v>
      </c>
    </row>
    <row r="20" ht="30" customHeight="1" spans="1:7">
      <c r="A20" s="19"/>
      <c r="B20" s="21"/>
      <c r="C20" s="18" t="s">
        <v>57</v>
      </c>
      <c r="D20" s="18"/>
      <c r="E20" s="18"/>
      <c r="F20" s="18"/>
      <c r="G20" s="28"/>
    </row>
    <row r="21" ht="45" customHeight="1" spans="1:7">
      <c r="A21" s="19"/>
      <c r="B21" s="21"/>
      <c r="C21" s="18" t="s">
        <v>58</v>
      </c>
      <c r="D21" s="15"/>
      <c r="E21" s="18"/>
      <c r="F21" s="18"/>
      <c r="G21" s="23"/>
    </row>
    <row r="22" ht="26.1" customHeight="1" spans="1:7">
      <c r="A22" s="19"/>
      <c r="B22" s="21" t="s">
        <v>61</v>
      </c>
      <c r="C22" s="23" t="s">
        <v>62</v>
      </c>
      <c r="D22" s="29" t="s">
        <v>63</v>
      </c>
      <c r="E22" s="23">
        <v>100</v>
      </c>
      <c r="F22" s="29" t="s">
        <v>48</v>
      </c>
      <c r="G22" s="23">
        <v>20</v>
      </c>
    </row>
    <row r="23" ht="32.25" customHeight="1" spans="1:4">
      <c r="A23" s="30" t="s">
        <v>81</v>
      </c>
      <c r="B23" s="30"/>
      <c r="D23" s="31" t="s">
        <v>82</v>
      </c>
    </row>
  </sheetData>
  <mergeCells count="16">
    <mergeCell ref="A2:G2"/>
    <mergeCell ref="F3:G3"/>
    <mergeCell ref="B4:G4"/>
    <mergeCell ref="B5:G5"/>
    <mergeCell ref="E6:G6"/>
    <mergeCell ref="E7:G7"/>
    <mergeCell ref="E8:G8"/>
    <mergeCell ref="B9:G9"/>
    <mergeCell ref="B10:G10"/>
    <mergeCell ref="B11:G11"/>
    <mergeCell ref="A6:A8"/>
    <mergeCell ref="A12:A22"/>
    <mergeCell ref="B13:B17"/>
    <mergeCell ref="B18:B21"/>
    <mergeCell ref="C13:C14"/>
    <mergeCell ref="B6:C8"/>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23"/>
  <sheetViews>
    <sheetView topLeftCell="A13" workbookViewId="0">
      <selection activeCell="J16" sqref="J16"/>
    </sheetView>
  </sheetViews>
  <sheetFormatPr defaultColWidth="9" defaultRowHeight="13.5" outlineLevelCol="6"/>
  <cols>
    <col min="1" max="1" width="12.625" customWidth="1"/>
    <col min="2" max="2" width="11" customWidth="1"/>
    <col min="3" max="3" width="18.875" customWidth="1"/>
    <col min="4" max="4" width="17" style="1" customWidth="1"/>
    <col min="5" max="5" width="11.625" style="1" customWidth="1"/>
    <col min="6" max="6" width="9" style="1"/>
    <col min="7" max="7" width="11.25" style="1" customWidth="1"/>
  </cols>
  <sheetData>
    <row r="1" spans="1:1">
      <c r="A1" s="2" t="s">
        <v>83</v>
      </c>
    </row>
    <row r="2" ht="33" customHeight="1" spans="1:7">
      <c r="A2" s="3" t="s">
        <v>21</v>
      </c>
      <c r="B2" s="3"/>
      <c r="C2" s="3"/>
      <c r="D2" s="3"/>
      <c r="E2" s="3"/>
      <c r="F2" s="3"/>
      <c r="G2" s="3"/>
    </row>
    <row r="3" ht="15.95" customHeight="1" spans="1:7">
      <c r="A3" s="3"/>
      <c r="B3" s="3"/>
      <c r="C3" s="3"/>
      <c r="D3" s="3"/>
      <c r="E3" s="3"/>
      <c r="F3" s="4" t="s">
        <v>3</v>
      </c>
      <c r="G3" s="4"/>
    </row>
    <row r="4" ht="27.75" customHeight="1" spans="1:7">
      <c r="A4" s="5" t="s">
        <v>22</v>
      </c>
      <c r="B4" s="6" t="s">
        <v>23</v>
      </c>
      <c r="C4" s="6"/>
      <c r="D4" s="6"/>
      <c r="E4" s="6"/>
      <c r="F4" s="6"/>
      <c r="G4" s="6"/>
    </row>
    <row r="5" ht="24" customHeight="1" spans="1:7">
      <c r="A5" s="7" t="s">
        <v>5</v>
      </c>
      <c r="B5" s="6" t="s">
        <v>17</v>
      </c>
      <c r="C5" s="6"/>
      <c r="D5" s="6"/>
      <c r="E5" s="6"/>
      <c r="F5" s="6"/>
      <c r="G5" s="6"/>
    </row>
    <row r="6" ht="25.5" customHeight="1" spans="1:7">
      <c r="A6" s="6" t="s">
        <v>24</v>
      </c>
      <c r="B6" s="6">
        <v>30</v>
      </c>
      <c r="C6" s="6"/>
      <c r="D6" s="6" t="s">
        <v>25</v>
      </c>
      <c r="E6" s="8"/>
      <c r="F6" s="8"/>
      <c r="G6" s="8"/>
    </row>
    <row r="7" ht="25.5" customHeight="1" spans="1:7">
      <c r="A7" s="6"/>
      <c r="B7" s="6"/>
      <c r="C7" s="6"/>
      <c r="D7" s="6" t="s">
        <v>26</v>
      </c>
      <c r="E7" s="8">
        <v>30</v>
      </c>
      <c r="F7" s="8"/>
      <c r="G7" s="8"/>
    </row>
    <row r="8" ht="25.5" customHeight="1" spans="1:7">
      <c r="A8" s="6"/>
      <c r="B8" s="6"/>
      <c r="C8" s="6"/>
      <c r="D8" s="6" t="s">
        <v>27</v>
      </c>
      <c r="E8" s="9"/>
      <c r="F8" s="10"/>
      <c r="G8" s="11"/>
    </row>
    <row r="9" ht="117" customHeight="1" spans="1:7">
      <c r="A9" s="7" t="s">
        <v>28</v>
      </c>
      <c r="B9" s="12" t="s">
        <v>84</v>
      </c>
      <c r="C9" s="13"/>
      <c r="D9" s="13"/>
      <c r="E9" s="13"/>
      <c r="F9" s="13"/>
      <c r="G9" s="14"/>
    </row>
    <row r="10" ht="70.5" customHeight="1" spans="1:7">
      <c r="A10" s="7" t="s">
        <v>30</v>
      </c>
      <c r="B10" s="15" t="s">
        <v>85</v>
      </c>
      <c r="C10" s="16"/>
      <c r="D10" s="16"/>
      <c r="E10" s="16"/>
      <c r="F10" s="16"/>
      <c r="G10" s="16"/>
    </row>
    <row r="11" ht="39" customHeight="1" spans="1:7">
      <c r="A11" s="17" t="s">
        <v>32</v>
      </c>
      <c r="B11" s="15" t="s">
        <v>86</v>
      </c>
      <c r="C11" s="18"/>
      <c r="D11" s="18"/>
      <c r="E11" s="18"/>
      <c r="F11" s="18"/>
      <c r="G11" s="18"/>
    </row>
    <row r="12" ht="41.25" customHeight="1" spans="1:7">
      <c r="A12" s="19" t="s">
        <v>34</v>
      </c>
      <c r="B12" s="19" t="s">
        <v>35</v>
      </c>
      <c r="C12" s="20" t="s">
        <v>36</v>
      </c>
      <c r="D12" s="20" t="s">
        <v>37</v>
      </c>
      <c r="E12" s="6" t="s">
        <v>38</v>
      </c>
      <c r="F12" s="20" t="s">
        <v>39</v>
      </c>
      <c r="G12" s="6" t="s">
        <v>40</v>
      </c>
    </row>
    <row r="13" ht="48" customHeight="1" spans="1:7">
      <c r="A13" s="19"/>
      <c r="B13" s="21" t="s">
        <v>41</v>
      </c>
      <c r="C13" s="18" t="s">
        <v>42</v>
      </c>
      <c r="D13" s="25" t="s">
        <v>87</v>
      </c>
      <c r="E13" s="22" t="s">
        <v>88</v>
      </c>
      <c r="F13" s="15" t="s">
        <v>48</v>
      </c>
      <c r="G13" s="23">
        <v>10</v>
      </c>
    </row>
    <row r="14" ht="49.5" customHeight="1" spans="1:7">
      <c r="A14" s="19"/>
      <c r="B14" s="21"/>
      <c r="C14" s="18"/>
      <c r="D14" s="15"/>
      <c r="E14" s="15"/>
      <c r="F14" s="15"/>
      <c r="G14" s="23"/>
    </row>
    <row r="15" ht="29.1" customHeight="1" spans="1:7">
      <c r="A15" s="19"/>
      <c r="B15" s="21"/>
      <c r="C15" s="18" t="s">
        <v>45</v>
      </c>
      <c r="D15" s="15"/>
      <c r="E15" s="15"/>
      <c r="F15" s="18"/>
      <c r="G15" s="23"/>
    </row>
    <row r="16" ht="35.25" customHeight="1" spans="1:7">
      <c r="A16" s="19"/>
      <c r="B16" s="21"/>
      <c r="C16" s="18" t="s">
        <v>46</v>
      </c>
      <c r="D16" s="25" t="s">
        <v>89</v>
      </c>
      <c r="E16" s="22" t="s">
        <v>90</v>
      </c>
      <c r="F16" s="15" t="s">
        <v>48</v>
      </c>
      <c r="G16" s="23">
        <v>20</v>
      </c>
    </row>
    <row r="17" ht="30" customHeight="1" spans="1:7">
      <c r="A17" s="19"/>
      <c r="B17" s="21"/>
      <c r="C17" s="15" t="s">
        <v>49</v>
      </c>
      <c r="D17" s="15" t="s">
        <v>91</v>
      </c>
      <c r="E17" s="15" t="s">
        <v>51</v>
      </c>
      <c r="F17" s="18"/>
      <c r="G17" s="32">
        <v>10</v>
      </c>
    </row>
    <row r="18" ht="33.75" customHeight="1" spans="1:7">
      <c r="A18" s="19"/>
      <c r="B18" s="21" t="s">
        <v>52</v>
      </c>
      <c r="C18" s="18" t="s">
        <v>53</v>
      </c>
      <c r="D18" s="15" t="s">
        <v>92</v>
      </c>
      <c r="E18" s="15" t="s">
        <v>51</v>
      </c>
      <c r="F18" s="15"/>
      <c r="G18" s="23">
        <v>10</v>
      </c>
    </row>
    <row r="19" ht="32.1" customHeight="1" spans="1:7">
      <c r="A19" s="19"/>
      <c r="B19" s="21"/>
      <c r="C19" s="18" t="s">
        <v>55</v>
      </c>
      <c r="D19" s="25" t="s">
        <v>93</v>
      </c>
      <c r="E19" s="22" t="s">
        <v>90</v>
      </c>
      <c r="F19" s="15" t="s">
        <v>48</v>
      </c>
      <c r="G19" s="23">
        <v>30</v>
      </c>
    </row>
    <row r="20" ht="30" customHeight="1" spans="1:7">
      <c r="A20" s="19"/>
      <c r="B20" s="21"/>
      <c r="C20" s="18" t="s">
        <v>57</v>
      </c>
      <c r="D20" s="18"/>
      <c r="E20" s="18"/>
      <c r="F20" s="18"/>
      <c r="G20" s="28"/>
    </row>
    <row r="21" ht="39" customHeight="1" spans="1:7">
      <c r="A21" s="19"/>
      <c r="B21" s="21"/>
      <c r="C21" s="18" t="s">
        <v>58</v>
      </c>
      <c r="D21" s="15"/>
      <c r="E21" s="18"/>
      <c r="F21" s="18"/>
      <c r="G21" s="23"/>
    </row>
    <row r="22" ht="26.1" customHeight="1" spans="1:7">
      <c r="A22" s="19"/>
      <c r="B22" s="21" t="s">
        <v>61</v>
      </c>
      <c r="C22" s="23" t="s">
        <v>62</v>
      </c>
      <c r="D22" s="33" t="s">
        <v>94</v>
      </c>
      <c r="E22" s="23">
        <v>100</v>
      </c>
      <c r="F22" s="29" t="s">
        <v>48</v>
      </c>
      <c r="G22" s="23">
        <v>20</v>
      </c>
    </row>
    <row r="23" ht="32.25" customHeight="1" spans="1:4">
      <c r="A23" s="30" t="s">
        <v>64</v>
      </c>
      <c r="B23" s="30"/>
      <c r="D23" s="31" t="s">
        <v>95</v>
      </c>
    </row>
  </sheetData>
  <mergeCells count="16">
    <mergeCell ref="A2:G2"/>
    <mergeCell ref="F3:G3"/>
    <mergeCell ref="B4:G4"/>
    <mergeCell ref="B5:G5"/>
    <mergeCell ref="E6:G6"/>
    <mergeCell ref="E7:G7"/>
    <mergeCell ref="E8:G8"/>
    <mergeCell ref="B9:G9"/>
    <mergeCell ref="B10:G10"/>
    <mergeCell ref="B11:G11"/>
    <mergeCell ref="A6:A8"/>
    <mergeCell ref="A12:A22"/>
    <mergeCell ref="B13:B17"/>
    <mergeCell ref="B18:B21"/>
    <mergeCell ref="C13:C14"/>
    <mergeCell ref="B6:C8"/>
  </mergeCells>
  <pageMargins left="0.699305555555556" right="0.699305555555556"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23"/>
  <sheetViews>
    <sheetView topLeftCell="A13" workbookViewId="0">
      <selection activeCell="K19" sqref="K19"/>
    </sheetView>
  </sheetViews>
  <sheetFormatPr defaultColWidth="9" defaultRowHeight="13.5" outlineLevelCol="6"/>
  <cols>
    <col min="1" max="1" width="12.625" customWidth="1"/>
    <col min="2" max="2" width="11" customWidth="1"/>
    <col min="3" max="3" width="18.875" customWidth="1"/>
    <col min="4" max="4" width="17" style="1" customWidth="1"/>
    <col min="5" max="5" width="11.625" style="1" customWidth="1"/>
    <col min="6" max="6" width="9" style="1"/>
    <col min="7" max="7" width="11.25" style="1" customWidth="1"/>
  </cols>
  <sheetData>
    <row r="1" spans="1:1">
      <c r="A1" s="2" t="s">
        <v>96</v>
      </c>
    </row>
    <row r="2" ht="33" customHeight="1" spans="1:7">
      <c r="A2" s="3" t="s">
        <v>21</v>
      </c>
      <c r="B2" s="3"/>
      <c r="C2" s="3"/>
      <c r="D2" s="3"/>
      <c r="E2" s="3"/>
      <c r="F2" s="3"/>
      <c r="G2" s="3"/>
    </row>
    <row r="3" ht="15.95" customHeight="1" spans="1:7">
      <c r="A3" s="3"/>
      <c r="B3" s="3"/>
      <c r="C3" s="3"/>
      <c r="D3" s="3"/>
      <c r="E3" s="3"/>
      <c r="F3" s="4" t="s">
        <v>3</v>
      </c>
      <c r="G3" s="4"/>
    </row>
    <row r="4" ht="27.75" customHeight="1" spans="1:7">
      <c r="A4" s="5" t="s">
        <v>22</v>
      </c>
      <c r="B4" s="6" t="s">
        <v>23</v>
      </c>
      <c r="C4" s="6"/>
      <c r="D4" s="6"/>
      <c r="E4" s="6"/>
      <c r="F4" s="6"/>
      <c r="G4" s="6"/>
    </row>
    <row r="5" ht="24" customHeight="1" spans="1:7">
      <c r="A5" s="7" t="s">
        <v>5</v>
      </c>
      <c r="B5" s="6" t="s">
        <v>19</v>
      </c>
      <c r="C5" s="6"/>
      <c r="D5" s="6"/>
      <c r="E5" s="6"/>
      <c r="F5" s="6"/>
      <c r="G5" s="6"/>
    </row>
    <row r="6" ht="25.5" customHeight="1" spans="1:7">
      <c r="A6" s="6" t="s">
        <v>24</v>
      </c>
      <c r="B6" s="6">
        <v>35</v>
      </c>
      <c r="C6" s="6"/>
      <c r="D6" s="6" t="s">
        <v>25</v>
      </c>
      <c r="E6" s="8"/>
      <c r="F6" s="8"/>
      <c r="G6" s="8"/>
    </row>
    <row r="7" ht="25.5" customHeight="1" spans="1:7">
      <c r="A7" s="6"/>
      <c r="B7" s="6"/>
      <c r="C7" s="6"/>
      <c r="D7" s="6" t="s">
        <v>26</v>
      </c>
      <c r="E7" s="8">
        <v>35</v>
      </c>
      <c r="F7" s="8"/>
      <c r="G7" s="8"/>
    </row>
    <row r="8" ht="25.5" customHeight="1" spans="1:7">
      <c r="A8" s="6"/>
      <c r="B8" s="6"/>
      <c r="C8" s="6"/>
      <c r="D8" s="6" t="s">
        <v>27</v>
      </c>
      <c r="E8" s="9"/>
      <c r="F8" s="10"/>
      <c r="G8" s="11"/>
    </row>
    <row r="9" ht="95.25" customHeight="1" spans="1:7">
      <c r="A9" s="7" t="s">
        <v>28</v>
      </c>
      <c r="B9" s="12" t="s">
        <v>97</v>
      </c>
      <c r="C9" s="13"/>
      <c r="D9" s="13"/>
      <c r="E9" s="13"/>
      <c r="F9" s="13"/>
      <c r="G9" s="14"/>
    </row>
    <row r="10" ht="70.5" customHeight="1" spans="1:7">
      <c r="A10" s="7" t="s">
        <v>30</v>
      </c>
      <c r="B10" s="15" t="s">
        <v>98</v>
      </c>
      <c r="C10" s="16"/>
      <c r="D10" s="16"/>
      <c r="E10" s="16"/>
      <c r="F10" s="16"/>
      <c r="G10" s="16"/>
    </row>
    <row r="11" ht="39" customHeight="1" spans="1:7">
      <c r="A11" s="17" t="s">
        <v>32</v>
      </c>
      <c r="B11" s="15" t="s">
        <v>99</v>
      </c>
      <c r="C11" s="18"/>
      <c r="D11" s="18"/>
      <c r="E11" s="18"/>
      <c r="F11" s="18"/>
      <c r="G11" s="18"/>
    </row>
    <row r="12" ht="41.25" customHeight="1" spans="1:7">
      <c r="A12" s="19" t="s">
        <v>34</v>
      </c>
      <c r="B12" s="19" t="s">
        <v>35</v>
      </c>
      <c r="C12" s="20" t="s">
        <v>36</v>
      </c>
      <c r="D12" s="20" t="s">
        <v>37</v>
      </c>
      <c r="E12" s="6" t="s">
        <v>38</v>
      </c>
      <c r="F12" s="20" t="s">
        <v>39</v>
      </c>
      <c r="G12" s="6" t="s">
        <v>40</v>
      </c>
    </row>
    <row r="13" ht="48" customHeight="1" spans="1:7">
      <c r="A13" s="19"/>
      <c r="B13" s="21" t="s">
        <v>41</v>
      </c>
      <c r="C13" s="18" t="s">
        <v>42</v>
      </c>
      <c r="D13" s="21" t="s">
        <v>100</v>
      </c>
      <c r="E13" s="22" t="s">
        <v>101</v>
      </c>
      <c r="F13" s="15" t="s">
        <v>102</v>
      </c>
      <c r="G13" s="23">
        <v>30</v>
      </c>
    </row>
    <row r="14" ht="49.5" customHeight="1" spans="1:7">
      <c r="A14" s="19"/>
      <c r="B14" s="21"/>
      <c r="C14" s="18"/>
      <c r="D14" s="15"/>
      <c r="E14" s="22"/>
      <c r="F14" s="24"/>
      <c r="G14" s="15"/>
    </row>
    <row r="15" ht="29.1" customHeight="1" spans="1:7">
      <c r="A15" s="19"/>
      <c r="B15" s="21"/>
      <c r="C15" s="18" t="s">
        <v>45</v>
      </c>
      <c r="D15" s="15"/>
      <c r="E15" s="15"/>
      <c r="F15" s="18"/>
      <c r="G15" s="23"/>
    </row>
    <row r="16" ht="35.25" customHeight="1" spans="1:7">
      <c r="A16" s="19"/>
      <c r="B16" s="21"/>
      <c r="C16" s="18" t="s">
        <v>46</v>
      </c>
      <c r="D16" s="25" t="s">
        <v>103</v>
      </c>
      <c r="E16" s="23">
        <v>100</v>
      </c>
      <c r="F16" s="15" t="s">
        <v>48</v>
      </c>
      <c r="G16" s="23">
        <v>10</v>
      </c>
    </row>
    <row r="17" ht="30" customHeight="1" spans="1:7">
      <c r="A17" s="19"/>
      <c r="B17" s="21"/>
      <c r="C17" s="15" t="s">
        <v>49</v>
      </c>
      <c r="D17" s="15" t="s">
        <v>104</v>
      </c>
      <c r="E17" s="26" t="s">
        <v>105</v>
      </c>
      <c r="F17" s="18"/>
      <c r="G17" s="23">
        <v>20</v>
      </c>
    </row>
    <row r="18" ht="33.75" customHeight="1" spans="1:7">
      <c r="A18" s="19"/>
      <c r="B18" s="21" t="s">
        <v>52</v>
      </c>
      <c r="C18" s="18" t="s">
        <v>53</v>
      </c>
      <c r="D18" s="15" t="s">
        <v>106</v>
      </c>
      <c r="E18" s="15" t="s">
        <v>107</v>
      </c>
      <c r="F18" s="15"/>
      <c r="G18" s="23">
        <v>10</v>
      </c>
    </row>
    <row r="19" ht="32.1" customHeight="1" spans="1:7">
      <c r="A19" s="19"/>
      <c r="B19" s="21"/>
      <c r="C19" s="18" t="s">
        <v>55</v>
      </c>
      <c r="D19" s="27" t="s">
        <v>108</v>
      </c>
      <c r="E19" s="22" t="s">
        <v>109</v>
      </c>
      <c r="F19" s="15" t="s">
        <v>48</v>
      </c>
      <c r="G19" s="23">
        <v>20</v>
      </c>
    </row>
    <row r="20" ht="30" customHeight="1" spans="1:7">
      <c r="A20" s="19"/>
      <c r="B20" s="21"/>
      <c r="C20" s="18" t="s">
        <v>57</v>
      </c>
      <c r="D20" s="18"/>
      <c r="E20" s="18"/>
      <c r="F20" s="18"/>
      <c r="G20" s="28"/>
    </row>
    <row r="21" ht="39" customHeight="1" spans="1:7">
      <c r="A21" s="19"/>
      <c r="B21" s="21"/>
      <c r="C21" s="18" t="s">
        <v>58</v>
      </c>
      <c r="D21" s="15"/>
      <c r="E21" s="18"/>
      <c r="F21" s="18"/>
      <c r="G21" s="23"/>
    </row>
    <row r="22" ht="26.1" customHeight="1" spans="1:7">
      <c r="A22" s="19"/>
      <c r="B22" s="21" t="s">
        <v>61</v>
      </c>
      <c r="C22" s="23" t="s">
        <v>62</v>
      </c>
      <c r="D22" s="22" t="s">
        <v>94</v>
      </c>
      <c r="E22" s="23">
        <v>100</v>
      </c>
      <c r="F22" s="29" t="s">
        <v>48</v>
      </c>
      <c r="G22" s="23">
        <v>10</v>
      </c>
    </row>
    <row r="23" ht="32.25" customHeight="1" spans="1:4">
      <c r="A23" s="30" t="s">
        <v>64</v>
      </c>
      <c r="B23" s="30"/>
      <c r="D23" s="31" t="s">
        <v>95</v>
      </c>
    </row>
  </sheetData>
  <mergeCells count="16">
    <mergeCell ref="A2:G2"/>
    <mergeCell ref="F3:G3"/>
    <mergeCell ref="B4:G4"/>
    <mergeCell ref="B5:G5"/>
    <mergeCell ref="E6:G6"/>
    <mergeCell ref="E7:G7"/>
    <mergeCell ref="E8:G8"/>
    <mergeCell ref="B9:G9"/>
    <mergeCell ref="B10:G10"/>
    <mergeCell ref="B11:G11"/>
    <mergeCell ref="A6:A8"/>
    <mergeCell ref="A12:A22"/>
    <mergeCell ref="B13:B17"/>
    <mergeCell ref="B18:B21"/>
    <mergeCell ref="C13:C14"/>
    <mergeCell ref="B6:C8"/>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申报表</vt:lpstr>
      <vt:lpstr>1.巨灾保险项目</vt:lpstr>
      <vt:lpstr>2.打非专项项目</vt:lpstr>
      <vt:lpstr>3.保险创新项目</vt:lpstr>
      <vt:lpstr>4.支持转贷应急周转资金工作经费项目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XCK-CH</dc:creator>
  <cp:lastModifiedBy>程　浩</cp:lastModifiedBy>
  <dcterms:created xsi:type="dcterms:W3CDTF">2006-09-13T11:21:00Z</dcterms:created>
  <dcterms:modified xsi:type="dcterms:W3CDTF">2020-07-27T08:05:44Z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2052-9.1.0.4895</vt:lpwstr>
  </property>
</Properties>
</file>